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40" windowHeight="9150"/>
  </bookViews>
  <sheets>
    <sheet name="Бюджет" sheetId="1" r:id="rId1"/>
  </sheets>
  <definedNames>
    <definedName name="APPT" localSheetId="0">Бюджет!#REF!</definedName>
    <definedName name="FIO" localSheetId="0">Бюджет!#REF!</definedName>
    <definedName name="LAST_CELL" localSheetId="0">Бюджет!$K$47</definedName>
    <definedName name="SIGN" localSheetId="0">Бюджет!#REF!</definedName>
  </definedNames>
  <calcPr calcId="124519"/>
</workbook>
</file>

<file path=xl/calcChain.xml><?xml version="1.0" encoding="utf-8"?>
<calcChain xmlns="http://schemas.openxmlformats.org/spreadsheetml/2006/main">
  <c r="D13" i="1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12"/>
</calcChain>
</file>

<file path=xl/sharedStrings.xml><?xml version="1.0" encoding="utf-8"?>
<sst xmlns="http://schemas.openxmlformats.org/spreadsheetml/2006/main" count="34" uniqueCount="34">
  <si>
    <t>руб.</t>
  </si>
  <si>
    <t>Ассигнования 2024 год</t>
  </si>
  <si>
    <t>Муниципальная программа "Развитие образования Ардатовского муниципального округа Нижегородской области"</t>
  </si>
  <si>
    <t>Муниципальная программа "Социальная поддержка граждан в Ардатовском муниципальном округе Нижегородской области"</t>
  </si>
  <si>
    <t>Муниципальная программа "Развитие культуры и туризма в Ардатовском муниципальном округе Нижегородской области"</t>
  </si>
  <si>
    <t>Муниципальная программа "Развитие агропромышленного комплекса Ардатовского муниципального округа Нижегородской области"</t>
  </si>
  <si>
    <t>Муниципальная программа "Развитие физической культуры и спорта в Ардатовском муниципальном округе Нижегородской области"</t>
  </si>
  <si>
    <t>Муниципальная программа "Управление муниципальными финансами в Ардатовском муниципальном округе Нижегородской области"</t>
  </si>
  <si>
    <t>Муниципальная программа "Информационное общество в Ардатовском муниципальном округе Нижегородской области"</t>
  </si>
  <si>
    <t>Муниципальная программа "Развитие гражданской обороны, защита населения и территорий от ЧС, обеспечение безопасности жизнедеятельности населения Ардатовского муниципального округа Нижегородской области"</t>
  </si>
  <si>
    <t>Муниципальная программа "Управление муниципальным имуществом Ардатовского муниципального округа Нижегородской области"</t>
  </si>
  <si>
    <t>Муниципальная программа "Комплексные меры противодействия злоупотреблению наркотиками и их незаконному обороту на территории Ардатовского муниципального округа Нижегородской области"</t>
  </si>
  <si>
    <t>Муниципальная программа "Охрана окружающей среды Ардатовского муниципального округа Нижегородской области"</t>
  </si>
  <si>
    <t>Муниципальная программа "Профилактика преступлений и иных правонарушений в Ардатовском муниципальном округе Нижегородской области"</t>
  </si>
  <si>
    <t>Муниципальная программа "Развитие муниципальной службы в Ардатовском муниципальном округе"</t>
  </si>
  <si>
    <t>Муниципальная программа "Улучшение условий и охраны труда в Ардатовском муниципальном округе Нижегородской области"</t>
  </si>
  <si>
    <t>Муниципальная программа "Профилактика терроризма и экстремизма на территории Ардатовского муниципального округа Нижегородской области"</t>
  </si>
  <si>
    <t>Муниципальная программа "Развитие предпринимательства и торговли Ардатовского муниципального округа Нижегородской области"</t>
  </si>
  <si>
    <t>Муниципальная программа "Формирование комфортной городской среды на территории Ардатовского муниципального округа Нижегородской области "</t>
  </si>
  <si>
    <t>Муниципальная программа «Обеспечение населения Ардатовского муниципального округа Нижегородской области качественными услугами в сфере жилищно-коммунального хозяйства»</t>
  </si>
  <si>
    <t>Муниципальная программа "Развитие социальной и инженерной инфраструктуры Ардатовского муниципального округа Нижегородской области "</t>
  </si>
  <si>
    <t>Муниципальная программа "Дорожное хозяйство и благоустройство территории Ардатовского муниципального округа Нижегородской области "</t>
  </si>
  <si>
    <t>Муниципальная программа «Государственная поддержка граждан по обеспечению жильем на территории Ардатовского муниципального округа"</t>
  </si>
  <si>
    <t>Непрограммные расходы</t>
  </si>
  <si>
    <t>Наименование муниципальной программы</t>
  </si>
  <si>
    <t>Исполнено</t>
  </si>
  <si>
    <t>% исполнения</t>
  </si>
  <si>
    <t>Программные расходы</t>
  </si>
  <si>
    <t>Иого расходов</t>
  </si>
  <si>
    <t>Муниципальная программа "Развитие молодежной политики на территории Ардатовского муниципального округа Нижегородской области"</t>
  </si>
  <si>
    <t>Муниципальная программа "Переселение граждан из аварийного жилищного фонда на территории Ардатовского муниципального округа Нижегородской области "</t>
  </si>
  <si>
    <t>Исполнение бюджета по программным и непрограммным расходам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 по данным месячной отчетности) на 01.02.2024г.</t>
  </si>
  <si>
    <t>1481920711,87</t>
  </si>
  <si>
    <t>58281597,25</t>
  </si>
</sst>
</file>

<file path=xl/styles.xml><?xml version="1.0" encoding="utf-8"?>
<styleSheet xmlns="http://schemas.openxmlformats.org/spreadsheetml/2006/main">
  <numFmts count="1">
    <numFmt numFmtId="164" formatCode="dd/mm/yyyy\ hh:mm"/>
  </numFmts>
  <fonts count="11">
    <font>
      <sz val="10"/>
      <name val="Arial"/>
    </font>
    <font>
      <sz val="8.5"/>
      <name val="MS Sans Serif"/>
    </font>
    <font>
      <sz val="8"/>
      <name val="Arial Cyr"/>
    </font>
    <font>
      <b/>
      <sz val="11"/>
      <name val="Times New Roman"/>
    </font>
    <font>
      <b/>
      <sz val="8.5"/>
      <name val="MS Sans Serif"/>
    </font>
    <font>
      <b/>
      <sz val="8"/>
      <name val="Arial Cyr"/>
    </font>
    <font>
      <b/>
      <sz val="8.5"/>
      <name val="MS Sans Serif"/>
      <family val="2"/>
      <charset val="204"/>
    </font>
    <font>
      <sz val="14"/>
      <name val="Arial"/>
      <family val="2"/>
      <charset val="204"/>
    </font>
    <font>
      <sz val="14"/>
      <name val="MS Sans Serif"/>
      <family val="2"/>
      <charset val="204"/>
    </font>
    <font>
      <b/>
      <sz val="8"/>
      <name val="Arial"/>
      <family val="2"/>
      <charset val="204"/>
    </font>
    <font>
      <b/>
      <sz val="8.5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Border="1" applyAlignment="1" applyProtection="1">
      <alignment horizontal="left"/>
    </xf>
    <xf numFmtId="0" fontId="1" fillId="0" borderId="0" xfId="0" applyFont="1" applyBorder="1" applyAlignment="1" applyProtection="1"/>
    <xf numFmtId="0" fontId="3" fillId="0" borderId="0" xfId="0" applyFont="1" applyBorder="1" applyAlignment="1" applyProtection="1">
      <alignment horizontal="center"/>
    </xf>
    <xf numFmtId="164" fontId="3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>
      <alignment wrapText="1"/>
    </xf>
    <xf numFmtId="49" fontId="4" fillId="0" borderId="1" xfId="0" applyNumberFormat="1" applyFont="1" applyBorder="1" applyAlignment="1" applyProtection="1">
      <alignment horizontal="center" vertical="center" wrapText="1"/>
    </xf>
    <xf numFmtId="49" fontId="4" fillId="0" borderId="0" xfId="0" applyNumberFormat="1" applyFont="1" applyBorder="1" applyAlignment="1" applyProtection="1">
      <alignment horizontal="center" vertical="center" wrapText="1"/>
    </xf>
    <xf numFmtId="4" fontId="5" fillId="0" borderId="0" xfId="0" applyNumberFormat="1" applyFont="1" applyBorder="1" applyAlignment="1" applyProtection="1">
      <alignment horizontal="right" vertical="center" wrapText="1"/>
    </xf>
    <xf numFmtId="4" fontId="2" fillId="0" borderId="0" xfId="0" applyNumberFormat="1" applyFont="1" applyBorder="1" applyAlignment="1" applyProtection="1">
      <alignment horizontal="right" vertical="center" wrapText="1"/>
    </xf>
    <xf numFmtId="4" fontId="5" fillId="0" borderId="0" xfId="0" applyNumberFormat="1" applyFont="1" applyBorder="1" applyAlignment="1" applyProtection="1">
      <alignment horizontal="right"/>
    </xf>
    <xf numFmtId="0" fontId="6" fillId="0" borderId="0" xfId="0" applyFont="1" applyBorder="1" applyAlignment="1" applyProtection="1">
      <alignment horizontal="right" wrapText="1"/>
    </xf>
    <xf numFmtId="0" fontId="8" fillId="0" borderId="0" xfId="0" applyFont="1" applyBorder="1" applyAlignment="1" applyProtection="1">
      <alignment horizontal="left" vertical="top" wrapText="1"/>
    </xf>
    <xf numFmtId="0" fontId="7" fillId="0" borderId="0" xfId="0" applyFont="1" applyAlignment="1">
      <alignment wrapText="1"/>
    </xf>
    <xf numFmtId="49" fontId="10" fillId="4" borderId="1" xfId="0" applyNumberFormat="1" applyFont="1" applyFill="1" applyBorder="1" applyAlignment="1" applyProtection="1">
      <alignment horizontal="left" vertical="center" wrapText="1"/>
    </xf>
    <xf numFmtId="49" fontId="9" fillId="2" borderId="2" xfId="0" applyNumberFormat="1" applyFont="1" applyFill="1" applyBorder="1" applyAlignment="1" applyProtection="1">
      <alignment horizontal="left"/>
    </xf>
    <xf numFmtId="4" fontId="9" fillId="2" borderId="2" xfId="0" applyNumberFormat="1" applyFont="1" applyFill="1" applyBorder="1" applyAlignment="1" applyProtection="1">
      <alignment horizontal="right"/>
    </xf>
    <xf numFmtId="4" fontId="9" fillId="2" borderId="2" xfId="0" applyNumberFormat="1" applyFont="1" applyFill="1" applyBorder="1" applyAlignment="1" applyProtection="1">
      <alignment horizontal="right" vertical="center" wrapText="1"/>
    </xf>
    <xf numFmtId="49" fontId="5" fillId="4" borderId="2" xfId="0" applyNumberFormat="1" applyFont="1" applyFill="1" applyBorder="1" applyAlignment="1" applyProtection="1">
      <alignment horizontal="left" vertical="center" wrapText="1"/>
    </xf>
    <xf numFmtId="49" fontId="9" fillId="4" borderId="1" xfId="0" applyNumberFormat="1" applyFont="1" applyFill="1" applyBorder="1" applyAlignment="1" applyProtection="1">
      <alignment horizontal="right" vertical="center" wrapText="1"/>
    </xf>
    <xf numFmtId="49" fontId="5" fillId="0" borderId="2" xfId="0" applyNumberFormat="1" applyFont="1" applyBorder="1" applyAlignment="1" applyProtection="1">
      <alignment horizontal="left" vertical="center" wrapText="1"/>
    </xf>
    <xf numFmtId="4" fontId="5" fillId="0" borderId="2" xfId="0" applyNumberFormat="1" applyFont="1" applyBorder="1" applyAlignment="1" applyProtection="1">
      <alignment horizontal="right" vertical="center" wrapText="1"/>
    </xf>
    <xf numFmtId="4" fontId="5" fillId="0" borderId="3" xfId="0" applyNumberFormat="1" applyFont="1" applyBorder="1" applyAlignment="1" applyProtection="1">
      <alignment horizontal="right" vertical="center" wrapText="1"/>
    </xf>
    <xf numFmtId="4" fontId="9" fillId="3" borderId="2" xfId="0" applyNumberFormat="1" applyFont="1" applyFill="1" applyBorder="1" applyAlignment="1" applyProtection="1">
      <alignment horizontal="right" vertical="center" wrapText="1"/>
    </xf>
    <xf numFmtId="4" fontId="5" fillId="4" borderId="2" xfId="0" applyNumberFormat="1" applyFont="1" applyFill="1" applyBorder="1" applyAlignment="1" applyProtection="1">
      <alignment horizontal="right" vertical="center" wrapText="1"/>
    </xf>
    <xf numFmtId="4" fontId="5" fillId="4" borderId="3" xfId="0" applyNumberFormat="1" applyFont="1" applyFill="1" applyBorder="1" applyAlignment="1" applyProtection="1">
      <alignment horizontal="right" vertical="center" wrapText="1"/>
    </xf>
    <xf numFmtId="0" fontId="7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K42"/>
  <sheetViews>
    <sheetView showGridLines="0" tabSelected="1" topLeftCell="A26" workbookViewId="0">
      <selection activeCell="D14" sqref="D14:D36"/>
    </sheetView>
  </sheetViews>
  <sheetFormatPr defaultRowHeight="12.75" customHeight="1" outlineLevelRow="7"/>
  <cols>
    <col min="1" max="1" width="53" customWidth="1"/>
    <col min="2" max="5" width="15.42578125" customWidth="1"/>
    <col min="6" max="7" width="9.140625" customWidth="1"/>
    <col min="8" max="8" width="13.140625" customWidth="1"/>
    <col min="9" max="11" width="9.140625" customWidth="1"/>
  </cols>
  <sheetData>
    <row r="1" spans="1:11" hidden="1">
      <c r="A1" s="1"/>
      <c r="B1" s="1"/>
      <c r="C1" s="1"/>
      <c r="D1" s="1"/>
      <c r="E1" s="1"/>
      <c r="F1" s="1"/>
      <c r="G1" s="1"/>
      <c r="H1" s="2"/>
      <c r="I1" s="2"/>
      <c r="J1" s="2"/>
      <c r="K1" s="2"/>
    </row>
    <row r="2" spans="1:11" hidden="1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14.25" hidden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4.25" hidden="1">
      <c r="A4" s="3"/>
      <c r="B4" s="3"/>
      <c r="C4" s="3"/>
      <c r="D4" s="3"/>
      <c r="E4" s="3"/>
      <c r="F4" s="4"/>
      <c r="G4" s="3"/>
      <c r="H4" s="4"/>
      <c r="I4" s="4"/>
      <c r="J4" s="3"/>
      <c r="K4" s="3"/>
    </row>
    <row r="5" spans="1:11" ht="12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s="13" customFormat="1" ht="35.25" customHeight="1">
      <c r="A6" s="26" t="s">
        <v>31</v>
      </c>
      <c r="B6" s="26"/>
      <c r="C6" s="26"/>
      <c r="D6" s="26"/>
      <c r="E6" s="26"/>
      <c r="F6" s="26"/>
      <c r="G6" s="26"/>
      <c r="H6" s="26"/>
      <c r="I6" s="26"/>
      <c r="J6" s="12"/>
      <c r="K6" s="12"/>
    </row>
    <row r="7" spans="1:11">
      <c r="A7" s="27"/>
      <c r="B7" s="27"/>
      <c r="C7" s="27"/>
      <c r="D7" s="27"/>
      <c r="E7" s="27"/>
      <c r="F7" s="27"/>
      <c r="G7" s="27"/>
      <c r="H7" s="27"/>
    </row>
    <row r="8" spans="1:11" ht="3.75" customHeight="1">
      <c r="A8" s="27"/>
      <c r="B8" s="27"/>
      <c r="C8" s="27"/>
      <c r="D8" s="27"/>
      <c r="E8" s="27"/>
      <c r="F8" s="27"/>
      <c r="G8" s="27"/>
      <c r="H8" s="27"/>
    </row>
    <row r="9" spans="1:11" hidden="1">
      <c r="A9" s="27"/>
      <c r="B9" s="27"/>
      <c r="C9" s="27"/>
      <c r="D9" s="27"/>
      <c r="E9" s="27"/>
      <c r="F9" s="27"/>
      <c r="G9" s="27"/>
      <c r="H9" s="27"/>
    </row>
    <row r="10" spans="1:11" hidden="1">
      <c r="A10" s="5"/>
      <c r="B10" s="5"/>
      <c r="C10" s="5"/>
      <c r="D10" s="11" t="s">
        <v>0</v>
      </c>
      <c r="E10" s="5"/>
      <c r="F10" s="5"/>
      <c r="G10" s="5"/>
      <c r="H10" s="5"/>
      <c r="I10" s="5"/>
      <c r="J10" s="2"/>
      <c r="K10" s="2"/>
    </row>
    <row r="11" spans="1:11" ht="21">
      <c r="A11" s="6" t="s">
        <v>24</v>
      </c>
      <c r="B11" s="6" t="s">
        <v>1</v>
      </c>
      <c r="C11" s="6" t="s">
        <v>25</v>
      </c>
      <c r="D11" s="6" t="s">
        <v>26</v>
      </c>
      <c r="E11" s="7"/>
    </row>
    <row r="12" spans="1:11">
      <c r="A12" s="15" t="s">
        <v>28</v>
      </c>
      <c r="B12" s="16">
        <v>1683930106.78</v>
      </c>
      <c r="C12" s="16">
        <v>67746016.400000006</v>
      </c>
      <c r="D12" s="17">
        <f t="shared" ref="D12:D37" si="0">C12/B12*100</f>
        <v>4.0230895645392017</v>
      </c>
      <c r="E12" s="7"/>
    </row>
    <row r="13" spans="1:11">
      <c r="A13" s="14" t="s">
        <v>27</v>
      </c>
      <c r="B13" s="19" t="s">
        <v>32</v>
      </c>
      <c r="C13" s="19" t="s">
        <v>33</v>
      </c>
      <c r="D13" s="17">
        <f t="shared" si="0"/>
        <v>3.932841803422523</v>
      </c>
      <c r="E13" s="7"/>
    </row>
    <row r="14" spans="1:11" ht="33.75">
      <c r="A14" s="20" t="s">
        <v>2</v>
      </c>
      <c r="B14" s="21">
        <v>521308187.41000003</v>
      </c>
      <c r="C14" s="21">
        <v>34822095.32</v>
      </c>
      <c r="D14" s="23">
        <f t="shared" si="0"/>
        <v>6.6797522388830268</v>
      </c>
      <c r="E14" s="8"/>
    </row>
    <row r="15" spans="1:11" ht="33.75">
      <c r="A15" s="20" t="s">
        <v>3</v>
      </c>
      <c r="B15" s="21">
        <v>663500</v>
      </c>
      <c r="C15" s="21">
        <v>5000</v>
      </c>
      <c r="D15" s="23">
        <f t="shared" si="0"/>
        <v>0.75357950263752826</v>
      </c>
      <c r="E15" s="8"/>
    </row>
    <row r="16" spans="1:11" ht="33.75">
      <c r="A16" s="20" t="s">
        <v>4</v>
      </c>
      <c r="B16" s="21">
        <v>149415764.75</v>
      </c>
      <c r="C16" s="21">
        <v>12069268.52</v>
      </c>
      <c r="D16" s="23">
        <f t="shared" si="0"/>
        <v>8.0776406292830618</v>
      </c>
      <c r="E16" s="8"/>
    </row>
    <row r="17" spans="1:5" ht="33.75">
      <c r="A17" s="20" t="s">
        <v>5</v>
      </c>
      <c r="B17" s="21">
        <v>79134299.989999995</v>
      </c>
      <c r="C17" s="21">
        <v>511779.8</v>
      </c>
      <c r="D17" s="23">
        <f t="shared" si="0"/>
        <v>0.64672310245326281</v>
      </c>
      <c r="E17" s="8"/>
    </row>
    <row r="18" spans="1:5" ht="33.75">
      <c r="A18" s="20" t="s">
        <v>6</v>
      </c>
      <c r="B18" s="21">
        <v>59494916</v>
      </c>
      <c r="C18" s="21">
        <v>4838690.5999999996</v>
      </c>
      <c r="D18" s="23">
        <f t="shared" si="0"/>
        <v>8.1329480320637817</v>
      </c>
      <c r="E18" s="8"/>
    </row>
    <row r="19" spans="1:5" ht="33.75">
      <c r="A19" s="20" t="s">
        <v>7</v>
      </c>
      <c r="B19" s="21">
        <v>18359900</v>
      </c>
      <c r="C19" s="21">
        <v>1197222.17</v>
      </c>
      <c r="D19" s="23">
        <f t="shared" si="0"/>
        <v>6.520853436020893</v>
      </c>
      <c r="E19" s="8"/>
    </row>
    <row r="20" spans="1:5" ht="33.75">
      <c r="A20" s="20" t="s">
        <v>8</v>
      </c>
      <c r="B20" s="21">
        <v>5087453</v>
      </c>
      <c r="C20" s="21">
        <v>193033.42</v>
      </c>
      <c r="D20" s="23">
        <f t="shared" si="0"/>
        <v>3.7943037508159785</v>
      </c>
      <c r="E20" s="8"/>
    </row>
    <row r="21" spans="1:5" ht="56.25">
      <c r="A21" s="20" t="s">
        <v>9</v>
      </c>
      <c r="B21" s="21">
        <v>24434877.309999999</v>
      </c>
      <c r="C21" s="21">
        <v>1494518</v>
      </c>
      <c r="D21" s="23">
        <f t="shared" si="0"/>
        <v>6.1163310993518554</v>
      </c>
      <c r="E21" s="8"/>
    </row>
    <row r="22" spans="1:5" ht="33.75" outlineLevel="2">
      <c r="A22" s="20" t="s">
        <v>10</v>
      </c>
      <c r="B22" s="21">
        <v>5794122.2300000004</v>
      </c>
      <c r="C22" s="21">
        <v>81733.710000000006</v>
      </c>
      <c r="D22" s="23">
        <f t="shared" si="0"/>
        <v>1.4106314426162874</v>
      </c>
      <c r="E22" s="8"/>
    </row>
    <row r="23" spans="1:5" ht="33.75" outlineLevel="7">
      <c r="A23" s="20" t="s">
        <v>29</v>
      </c>
      <c r="B23" s="21">
        <v>160000</v>
      </c>
      <c r="C23" s="21">
        <v>0</v>
      </c>
      <c r="D23" s="23">
        <f t="shared" si="0"/>
        <v>0</v>
      </c>
      <c r="E23" s="9"/>
    </row>
    <row r="24" spans="1:5" ht="45" outlineLevel="2">
      <c r="A24" s="20" t="s">
        <v>11</v>
      </c>
      <c r="B24" s="21">
        <v>100000</v>
      </c>
      <c r="C24" s="21">
        <v>0</v>
      </c>
      <c r="D24" s="23">
        <f t="shared" si="0"/>
        <v>0</v>
      </c>
      <c r="E24" s="8"/>
    </row>
    <row r="25" spans="1:5" ht="33.75" outlineLevel="7">
      <c r="A25" s="20" t="s">
        <v>12</v>
      </c>
      <c r="B25" s="21">
        <v>10131032.52</v>
      </c>
      <c r="C25" s="21">
        <v>0</v>
      </c>
      <c r="D25" s="23">
        <f t="shared" si="0"/>
        <v>0</v>
      </c>
      <c r="E25" s="9"/>
    </row>
    <row r="26" spans="1:5" ht="33.75" outlineLevel="1">
      <c r="A26" s="20" t="s">
        <v>13</v>
      </c>
      <c r="B26" s="21">
        <v>122000</v>
      </c>
      <c r="C26" s="21">
        <v>0</v>
      </c>
      <c r="D26" s="23">
        <f t="shared" si="0"/>
        <v>0</v>
      </c>
      <c r="E26" s="8"/>
    </row>
    <row r="27" spans="1:5" ht="22.5" outlineLevel="1">
      <c r="A27" s="20" t="s">
        <v>14</v>
      </c>
      <c r="B27" s="21">
        <v>101000</v>
      </c>
      <c r="C27" s="21">
        <v>0</v>
      </c>
      <c r="D27" s="23">
        <f t="shared" si="0"/>
        <v>0</v>
      </c>
      <c r="E27" s="8"/>
    </row>
    <row r="28" spans="1:5" ht="33.75" outlineLevel="7">
      <c r="A28" s="20" t="s">
        <v>15</v>
      </c>
      <c r="B28" s="21">
        <v>318050</v>
      </c>
      <c r="C28" s="21">
        <v>0</v>
      </c>
      <c r="D28" s="23">
        <f t="shared" si="0"/>
        <v>0</v>
      </c>
      <c r="E28" s="9"/>
    </row>
    <row r="29" spans="1:5" ht="45">
      <c r="A29" s="20" t="s">
        <v>16</v>
      </c>
      <c r="B29" s="21">
        <v>200000</v>
      </c>
      <c r="C29" s="21">
        <v>0</v>
      </c>
      <c r="D29" s="23">
        <f t="shared" si="0"/>
        <v>0</v>
      </c>
      <c r="E29" s="8"/>
    </row>
    <row r="30" spans="1:5" ht="33.75" outlineLevel="2">
      <c r="A30" s="20" t="s">
        <v>17</v>
      </c>
      <c r="B30" s="21">
        <v>5971271</v>
      </c>
      <c r="C30" s="21">
        <v>147605.92000000001</v>
      </c>
      <c r="D30" s="23">
        <f t="shared" si="0"/>
        <v>2.471934702009003</v>
      </c>
      <c r="E30" s="8"/>
    </row>
    <row r="31" spans="1:5" ht="45" outlineLevel="2">
      <c r="A31" s="20" t="s">
        <v>18</v>
      </c>
      <c r="B31" s="21">
        <v>15151823.550000001</v>
      </c>
      <c r="C31" s="21">
        <v>36400</v>
      </c>
      <c r="D31" s="23">
        <f t="shared" si="0"/>
        <v>0.24023511018249682</v>
      </c>
      <c r="E31" s="8"/>
    </row>
    <row r="32" spans="1:5" ht="45" outlineLevel="7">
      <c r="A32" s="20" t="s">
        <v>19</v>
      </c>
      <c r="B32" s="21">
        <v>165627221.38</v>
      </c>
      <c r="C32" s="21">
        <v>408450</v>
      </c>
      <c r="D32" s="23">
        <f t="shared" si="0"/>
        <v>0.24660801322198694</v>
      </c>
      <c r="E32" s="9"/>
    </row>
    <row r="33" spans="1:5" ht="45" outlineLevel="1">
      <c r="A33" s="20" t="s">
        <v>30</v>
      </c>
      <c r="B33" s="21">
        <v>55741253.869999997</v>
      </c>
      <c r="C33" s="21">
        <v>0</v>
      </c>
      <c r="D33" s="23">
        <f t="shared" si="0"/>
        <v>0</v>
      </c>
      <c r="E33" s="8"/>
    </row>
    <row r="34" spans="1:5" ht="33.75" outlineLevel="2">
      <c r="A34" s="20" t="s">
        <v>20</v>
      </c>
      <c r="B34" s="21">
        <v>273518313.45999998</v>
      </c>
      <c r="C34" s="21">
        <v>0</v>
      </c>
      <c r="D34" s="23">
        <f t="shared" si="0"/>
        <v>0</v>
      </c>
      <c r="E34" s="8"/>
    </row>
    <row r="35" spans="1:5" ht="33.75" outlineLevel="2">
      <c r="A35" s="20" t="s">
        <v>21</v>
      </c>
      <c r="B35" s="21">
        <v>62369731.399999999</v>
      </c>
      <c r="C35" s="21">
        <v>2475799.79</v>
      </c>
      <c r="D35" s="23">
        <f t="shared" si="0"/>
        <v>3.9695533946134649</v>
      </c>
      <c r="E35" s="8"/>
    </row>
    <row r="36" spans="1:5" ht="33.75" outlineLevel="7">
      <c r="A36" s="20" t="s">
        <v>22</v>
      </c>
      <c r="B36" s="21">
        <v>28715994</v>
      </c>
      <c r="C36" s="22">
        <v>0</v>
      </c>
      <c r="D36" s="23">
        <f t="shared" si="0"/>
        <v>0</v>
      </c>
      <c r="E36" s="9"/>
    </row>
    <row r="37" spans="1:5" outlineLevel="3">
      <c r="A37" s="18" t="s">
        <v>23</v>
      </c>
      <c r="B37" s="24">
        <v>202009394.91</v>
      </c>
      <c r="C37" s="25">
        <v>9464419.1500000004</v>
      </c>
      <c r="D37" s="17">
        <f t="shared" si="0"/>
        <v>4.6851381116292261</v>
      </c>
      <c r="E37" s="8"/>
    </row>
    <row r="38" spans="1:5" outlineLevel="3">
      <c r="E38" s="8"/>
    </row>
    <row r="39" spans="1:5" outlineLevel="7">
      <c r="E39" s="9"/>
    </row>
    <row r="40" spans="1:5" outlineLevel="3">
      <c r="E40" s="8"/>
    </row>
    <row r="41" spans="1:5" outlineLevel="7">
      <c r="E41" s="9"/>
    </row>
    <row r="42" spans="1:5">
      <c r="E42" s="10"/>
    </row>
  </sheetData>
  <mergeCells count="4">
    <mergeCell ref="A6:I6"/>
    <mergeCell ref="A7:H7"/>
    <mergeCell ref="A8:H8"/>
    <mergeCell ref="A9:H9"/>
  </mergeCell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</vt:lpstr>
      <vt:lpstr>Бюджет!LAST_CELL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Наташа</dc:creator>
  <dc:description>POI HSSF rep:2.56.0.208 (p3)</dc:description>
  <cp:lastModifiedBy>Наташа</cp:lastModifiedBy>
  <dcterms:created xsi:type="dcterms:W3CDTF">2024-04-04T14:12:50Z</dcterms:created>
  <dcterms:modified xsi:type="dcterms:W3CDTF">2024-04-05T11:59:28Z</dcterms:modified>
</cp:coreProperties>
</file>